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основные показатели" sheetId="1" r:id="rId1"/>
    <sheet name="успеваемость второгодников" sheetId="2" r:id="rId2"/>
    <sheet name="8 вид" sheetId="3" r:id="rId3"/>
    <sheet name="7 вид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<sst xmlns="http://schemas.openxmlformats.org/spreadsheetml/2006/main" count="53" uniqueCount="36">
  <si>
    <t>выбыло</t>
  </si>
  <si>
    <t>%</t>
  </si>
  <si>
    <t>на 4 и 5</t>
  </si>
  <si>
    <t>на 1 чел.</t>
  </si>
  <si>
    <t>прибыло</t>
  </si>
  <si>
    <t>проп. всего</t>
  </si>
  <si>
    <t xml:space="preserve"> </t>
  </si>
  <si>
    <t>5-9 кл.</t>
  </si>
  <si>
    <t>1-4 кл.</t>
  </si>
  <si>
    <t>1-9 кл.</t>
  </si>
  <si>
    <t>нач. года  ОШ-1</t>
  </si>
  <si>
    <t>всего детей без без 1 кл.</t>
  </si>
  <si>
    <t>на конец 1 чет.</t>
  </si>
  <si>
    <t>успеваемость по итогам 2012 года в предыдущем классе</t>
  </si>
  <si>
    <t>качество по итогам 2012 года в предыдущем классе</t>
  </si>
  <si>
    <t>с 1 "3" чел.</t>
  </si>
  <si>
    <t xml:space="preserve">не успевают чел. </t>
  </si>
  <si>
    <t>успевают чел.</t>
  </si>
  <si>
    <t>из них б/ув. прич.</t>
  </si>
  <si>
    <t xml:space="preserve">                                                            Основные показатели  МОУ   Усть-Качкинская сош  по итогам 1 чтв 2012-13 уч.г.                                                                                      </t>
  </si>
  <si>
    <t>9.11.2012, Т.Г. Байдина</t>
  </si>
  <si>
    <t>Успеваемость второгодников 2012 года.</t>
  </si>
  <si>
    <t>Ф.И. ребенка</t>
  </si>
  <si>
    <t>Класс</t>
  </si>
  <si>
    <t>Программа</t>
  </si>
  <si>
    <t>Результат</t>
  </si>
  <si>
    <t>Спицына Анна</t>
  </si>
  <si>
    <t>1Ф</t>
  </si>
  <si>
    <t>Успевает</t>
  </si>
  <si>
    <t>Дмитриев Максим</t>
  </si>
  <si>
    <t>1А</t>
  </si>
  <si>
    <t>Зубарев Алексей</t>
  </si>
  <si>
    <t>1Б</t>
  </si>
  <si>
    <t>норма</t>
  </si>
  <si>
    <t>2. Учащихся, не посещающих школу нет</t>
  </si>
  <si>
    <t>3. Отсева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</si>
</sst>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164" fontId="0" fillId="0" borderId="11" xfId="0" applyNumberFormat="1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5">
      <selection activeCell="B21" sqref="B21"/>
    </sheetView>
  </sheetViews>
  <sheetFormatPr defaultColWidth="9.00390625" defaultRowHeight="12.75"/>
  <cols>
    <col min="1" max="1" width="9.375" style="0" customWidth="1"/>
    <col min="2" max="2" width="7.875" style="0" customWidth="1"/>
    <col min="3" max="4" width="5.25390625" style="0" customWidth="1"/>
    <col min="5" max="5" width="7.625" style="0" customWidth="1"/>
    <col min="6" max="6" width="8.625" style="0" customWidth="1"/>
    <col min="7" max="7" width="6.125" style="0" customWidth="1"/>
    <col min="8" max="8" width="7.00390625" style="0" customWidth="1"/>
    <col min="9" max="9" width="6.375" style="0" customWidth="1"/>
    <col min="10" max="10" width="7.875" style="0" customWidth="1"/>
    <col min="11" max="11" width="6.75390625" style="0" customWidth="1"/>
    <col min="12" max="12" width="6.875" style="0" customWidth="1"/>
    <col min="13" max="13" width="6.375" style="0" customWidth="1"/>
    <col min="14" max="14" width="8.00390625" style="0" customWidth="1"/>
    <col min="15" max="15" width="5.125" style="0" customWidth="1"/>
    <col min="16" max="16" width="8.00390625" style="0" customWidth="1"/>
    <col min="17" max="18" width="6.875" style="0" customWidth="1"/>
    <col min="19" max="19" width="8.00390625" style="0" customWidth="1"/>
  </cols>
  <sheetData>
    <row r="1" spans="1:19" ht="24.7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5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01.25">
      <c r="A3" s="1" t="s">
        <v>6</v>
      </c>
      <c r="B3" s="3" t="s">
        <v>10</v>
      </c>
      <c r="C3" s="3" t="s">
        <v>4</v>
      </c>
      <c r="D3" s="3" t="s">
        <v>0</v>
      </c>
      <c r="E3" s="3" t="s">
        <v>12</v>
      </c>
      <c r="F3" s="3" t="s">
        <v>11</v>
      </c>
      <c r="G3" s="3" t="s">
        <v>17</v>
      </c>
      <c r="H3" s="3" t="s">
        <v>1</v>
      </c>
      <c r="I3" s="3" t="s">
        <v>16</v>
      </c>
      <c r="J3" s="3" t="s">
        <v>15</v>
      </c>
      <c r="K3" s="3" t="s">
        <v>1</v>
      </c>
      <c r="L3" s="3" t="s">
        <v>2</v>
      </c>
      <c r="M3" s="3" t="s">
        <v>1</v>
      </c>
      <c r="N3" s="3" t="s">
        <v>5</v>
      </c>
      <c r="O3" s="3" t="s">
        <v>3</v>
      </c>
      <c r="P3" s="3" t="s">
        <v>18</v>
      </c>
      <c r="Q3" s="3" t="s">
        <v>3</v>
      </c>
      <c r="R3" s="4" t="s">
        <v>13</v>
      </c>
      <c r="S3" s="4" t="s">
        <v>14</v>
      </c>
    </row>
    <row r="4" spans="1:19" ht="12.75">
      <c r="A4" s="5">
        <v>1</v>
      </c>
      <c r="B4" s="10">
        <v>78</v>
      </c>
      <c r="C4" s="10">
        <v>1</v>
      </c>
      <c r="D4" s="10" t="s">
        <v>6</v>
      </c>
      <c r="E4" s="10">
        <v>79</v>
      </c>
      <c r="F4" s="10">
        <v>0</v>
      </c>
      <c r="G4" s="10" t="s">
        <v>6</v>
      </c>
      <c r="H4" s="10" t="s">
        <v>6</v>
      </c>
      <c r="I4" s="10" t="s">
        <v>6</v>
      </c>
      <c r="J4" s="10" t="s">
        <v>6</v>
      </c>
      <c r="K4" s="11" t="s">
        <v>6</v>
      </c>
      <c r="L4" s="12" t="s">
        <v>6</v>
      </c>
      <c r="M4" s="13" t="s">
        <v>6</v>
      </c>
      <c r="N4" s="12">
        <v>824</v>
      </c>
      <c r="O4" s="13">
        <v>10.4</v>
      </c>
      <c r="P4" s="12" t="s">
        <v>6</v>
      </c>
      <c r="Q4" s="13" t="s">
        <v>6</v>
      </c>
      <c r="R4" s="8">
        <v>0</v>
      </c>
      <c r="S4" s="11">
        <v>0</v>
      </c>
    </row>
    <row r="5" spans="1:19" ht="12.75">
      <c r="A5" s="6">
        <v>2</v>
      </c>
      <c r="B5" s="9">
        <v>55</v>
      </c>
      <c r="C5" s="9"/>
      <c r="D5" s="9"/>
      <c r="E5" s="9">
        <v>55</v>
      </c>
      <c r="F5" s="9">
        <v>55</v>
      </c>
      <c r="G5" s="9">
        <v>53</v>
      </c>
      <c r="H5" s="14">
        <v>96.4</v>
      </c>
      <c r="I5" s="9">
        <v>2</v>
      </c>
      <c r="J5" s="9">
        <v>1</v>
      </c>
      <c r="K5" s="14">
        <v>1.8</v>
      </c>
      <c r="L5" s="9">
        <v>34</v>
      </c>
      <c r="M5" s="14">
        <v>61.8</v>
      </c>
      <c r="N5" s="9">
        <v>437</v>
      </c>
      <c r="O5" s="9">
        <v>7.9</v>
      </c>
      <c r="P5" s="9"/>
      <c r="Q5" s="9"/>
      <c r="R5" s="9">
        <v>0</v>
      </c>
      <c r="S5" s="14">
        <v>0</v>
      </c>
    </row>
    <row r="6" spans="1:19" ht="12.75">
      <c r="A6" s="6">
        <v>3</v>
      </c>
      <c r="B6" s="9">
        <v>61</v>
      </c>
      <c r="C6" s="9"/>
      <c r="D6" s="9">
        <v>1</v>
      </c>
      <c r="E6" s="9">
        <v>60</v>
      </c>
      <c r="F6" s="9">
        <v>60</v>
      </c>
      <c r="G6" s="9">
        <v>56</v>
      </c>
      <c r="H6" s="14">
        <v>91.7</v>
      </c>
      <c r="I6" s="9">
        <v>4</v>
      </c>
      <c r="J6" s="9">
        <v>3</v>
      </c>
      <c r="K6" s="14">
        <v>5</v>
      </c>
      <c r="L6" s="9">
        <v>27</v>
      </c>
      <c r="M6" s="14">
        <v>45</v>
      </c>
      <c r="N6" s="9">
        <v>388</v>
      </c>
      <c r="O6" s="9">
        <v>6.4</v>
      </c>
      <c r="P6" s="9"/>
      <c r="Q6" s="9"/>
      <c r="R6" s="9">
        <v>100</v>
      </c>
      <c r="S6" s="14">
        <v>50</v>
      </c>
    </row>
    <row r="7" spans="1:19" ht="12.75">
      <c r="A7" s="6">
        <v>4</v>
      </c>
      <c r="B7" s="9">
        <v>64</v>
      </c>
      <c r="C7" s="9"/>
      <c r="D7" s="9"/>
      <c r="E7" s="9">
        <v>64</v>
      </c>
      <c r="F7" s="9">
        <v>64</v>
      </c>
      <c r="G7" s="9">
        <v>64</v>
      </c>
      <c r="H7" s="14">
        <v>100</v>
      </c>
      <c r="I7" s="9">
        <v>0</v>
      </c>
      <c r="J7" s="9">
        <v>5</v>
      </c>
      <c r="K7" s="14">
        <v>7.8</v>
      </c>
      <c r="L7" s="9">
        <v>32</v>
      </c>
      <c r="M7" s="14">
        <v>50</v>
      </c>
      <c r="N7" s="9">
        <v>476</v>
      </c>
      <c r="O7" s="9">
        <v>7.4</v>
      </c>
      <c r="P7" s="9"/>
      <c r="Q7" s="9"/>
      <c r="R7" s="9">
        <v>100</v>
      </c>
      <c r="S7" s="14">
        <v>56.7</v>
      </c>
    </row>
    <row r="8" spans="1:19" ht="12.75">
      <c r="A8" s="7" t="s">
        <v>8</v>
      </c>
      <c r="B8" s="9">
        <f>SUM(B4:B7)</f>
        <v>258</v>
      </c>
      <c r="C8" s="9">
        <v>1</v>
      </c>
      <c r="D8" s="9">
        <v>1</v>
      </c>
      <c r="E8" s="9">
        <f>SUM(E4:E7)</f>
        <v>258</v>
      </c>
      <c r="F8" s="9">
        <f>SUM(F4:F7)</f>
        <v>179</v>
      </c>
      <c r="G8" s="9">
        <f>SUM(G5:G7)</f>
        <v>173</v>
      </c>
      <c r="H8" s="14">
        <v>96.1</v>
      </c>
      <c r="I8" s="9">
        <v>6</v>
      </c>
      <c r="J8" s="9">
        <v>9</v>
      </c>
      <c r="K8" s="14">
        <v>5</v>
      </c>
      <c r="L8" s="9">
        <f>SUM(L5:L7)</f>
        <v>93</v>
      </c>
      <c r="M8" s="14">
        <v>51.9</v>
      </c>
      <c r="N8" s="9">
        <f>SUM(N4:N7)</f>
        <v>2125</v>
      </c>
      <c r="O8" s="9">
        <v>8.2</v>
      </c>
      <c r="P8" s="9"/>
      <c r="Q8" s="9"/>
      <c r="R8" s="9">
        <v>98.7</v>
      </c>
      <c r="S8" s="14">
        <v>56.5</v>
      </c>
    </row>
    <row r="9" spans="1:19" ht="12.75">
      <c r="A9" s="6">
        <v>5</v>
      </c>
      <c r="B9" s="9">
        <v>58</v>
      </c>
      <c r="C9" s="9"/>
      <c r="D9" s="9"/>
      <c r="E9" s="9">
        <v>58</v>
      </c>
      <c r="F9" s="9">
        <v>58</v>
      </c>
      <c r="G9" s="9">
        <v>58</v>
      </c>
      <c r="H9" s="14">
        <f aca="true" t="shared" si="0" ref="H9:H14">G9*100/B9</f>
        <v>100</v>
      </c>
      <c r="I9" s="9">
        <v>0</v>
      </c>
      <c r="J9" s="9">
        <v>12</v>
      </c>
      <c r="K9" s="14">
        <f aca="true" t="shared" si="1" ref="K9:K14">J9*100/B9</f>
        <v>20.689655172413794</v>
      </c>
      <c r="L9" s="9">
        <v>24</v>
      </c>
      <c r="M9" s="14">
        <f aca="true" t="shared" si="2" ref="M9:M14">L9*100/B9</f>
        <v>41.37931034482759</v>
      </c>
      <c r="N9" s="9">
        <v>1631</v>
      </c>
      <c r="O9" s="9">
        <f>N9/B9</f>
        <v>28.120689655172413</v>
      </c>
      <c r="P9" s="9">
        <v>66</v>
      </c>
      <c r="Q9" s="14">
        <f aca="true" t="shared" si="3" ref="Q9:Q14">P9/B9</f>
        <v>1.1379310344827587</v>
      </c>
      <c r="R9" s="9">
        <v>100</v>
      </c>
      <c r="S9" s="14">
        <v>63.6</v>
      </c>
    </row>
    <row r="10" spans="1:19" ht="12.75">
      <c r="A10" s="6">
        <v>6</v>
      </c>
      <c r="B10" s="9">
        <v>52</v>
      </c>
      <c r="C10" s="9"/>
      <c r="D10" s="9"/>
      <c r="E10" s="9">
        <v>52</v>
      </c>
      <c r="F10" s="9">
        <v>52</v>
      </c>
      <c r="G10" s="9">
        <v>52</v>
      </c>
      <c r="H10" s="14">
        <f t="shared" si="0"/>
        <v>100</v>
      </c>
      <c r="I10" s="9">
        <v>0</v>
      </c>
      <c r="J10" s="9">
        <v>0</v>
      </c>
      <c r="K10" s="14">
        <f t="shared" si="1"/>
        <v>0</v>
      </c>
      <c r="L10" s="9">
        <v>22</v>
      </c>
      <c r="M10" s="14">
        <f t="shared" si="2"/>
        <v>42.30769230769231</v>
      </c>
      <c r="N10" s="9">
        <v>1011</v>
      </c>
      <c r="O10" s="9">
        <f>N10/B10</f>
        <v>19.442307692307693</v>
      </c>
      <c r="P10" s="9">
        <v>39</v>
      </c>
      <c r="Q10" s="14">
        <f t="shared" si="3"/>
        <v>0.75</v>
      </c>
      <c r="R10" s="9">
        <v>100</v>
      </c>
      <c r="S10" s="14">
        <v>53</v>
      </c>
    </row>
    <row r="11" spans="1:19" ht="12.75">
      <c r="A11" s="6">
        <v>7</v>
      </c>
      <c r="B11" s="9">
        <v>57</v>
      </c>
      <c r="C11" s="9"/>
      <c r="D11" s="9"/>
      <c r="E11" s="9">
        <v>57</v>
      </c>
      <c r="F11" s="9">
        <v>57</v>
      </c>
      <c r="G11" s="9">
        <v>57</v>
      </c>
      <c r="H11" s="14">
        <f t="shared" si="0"/>
        <v>100</v>
      </c>
      <c r="I11" s="9">
        <v>0</v>
      </c>
      <c r="J11" s="9">
        <v>4</v>
      </c>
      <c r="K11" s="14">
        <f t="shared" si="1"/>
        <v>7.017543859649122</v>
      </c>
      <c r="L11" s="9">
        <v>22</v>
      </c>
      <c r="M11" s="14">
        <f t="shared" si="2"/>
        <v>38.59649122807018</v>
      </c>
      <c r="N11" s="9">
        <v>1338</v>
      </c>
      <c r="O11" s="9">
        <f>N11/B11</f>
        <v>23.473684210526315</v>
      </c>
      <c r="P11" s="9">
        <v>10</v>
      </c>
      <c r="Q11" s="14">
        <f t="shared" si="3"/>
        <v>0.17543859649122806</v>
      </c>
      <c r="R11" s="9">
        <v>100</v>
      </c>
      <c r="S11" s="14">
        <v>47.4</v>
      </c>
    </row>
    <row r="12" spans="1:19" ht="12.75">
      <c r="A12" s="6">
        <v>8</v>
      </c>
      <c r="B12" s="9">
        <v>69</v>
      </c>
      <c r="C12" s="9"/>
      <c r="D12" s="9"/>
      <c r="E12" s="9">
        <v>69</v>
      </c>
      <c r="F12" s="9">
        <v>69</v>
      </c>
      <c r="G12" s="9">
        <v>66</v>
      </c>
      <c r="H12" s="14">
        <f t="shared" si="0"/>
        <v>95.65217391304348</v>
      </c>
      <c r="I12" s="9">
        <v>3</v>
      </c>
      <c r="J12" s="9">
        <v>4</v>
      </c>
      <c r="K12" s="14">
        <f t="shared" si="1"/>
        <v>5.797101449275362</v>
      </c>
      <c r="L12" s="9">
        <v>12</v>
      </c>
      <c r="M12" s="14">
        <f t="shared" si="2"/>
        <v>17.391304347826086</v>
      </c>
      <c r="N12" s="9">
        <v>1820</v>
      </c>
      <c r="O12" s="9">
        <f>N12/B12</f>
        <v>26.3768115942029</v>
      </c>
      <c r="P12" s="9">
        <v>146</v>
      </c>
      <c r="Q12" s="14">
        <f t="shared" si="3"/>
        <v>2.1159420289855073</v>
      </c>
      <c r="R12" s="9">
        <v>100</v>
      </c>
      <c r="S12" s="14">
        <v>33.8</v>
      </c>
    </row>
    <row r="13" spans="1:19" ht="12.75">
      <c r="A13" s="6">
        <v>9</v>
      </c>
      <c r="B13" s="9">
        <v>63</v>
      </c>
      <c r="C13" s="9"/>
      <c r="D13" s="9"/>
      <c r="E13" s="9">
        <v>63</v>
      </c>
      <c r="F13" s="9">
        <v>63</v>
      </c>
      <c r="G13" s="9">
        <v>61</v>
      </c>
      <c r="H13" s="14">
        <f t="shared" si="0"/>
        <v>96.82539682539682</v>
      </c>
      <c r="I13" s="9">
        <v>2</v>
      </c>
      <c r="J13" s="9">
        <v>1</v>
      </c>
      <c r="K13" s="14">
        <f t="shared" si="1"/>
        <v>1.5873015873015872</v>
      </c>
      <c r="L13" s="9">
        <v>14</v>
      </c>
      <c r="M13" s="14">
        <f t="shared" si="2"/>
        <v>22.22222222222222</v>
      </c>
      <c r="N13" s="9">
        <v>1536</v>
      </c>
      <c r="O13" s="9">
        <f>N13/B13</f>
        <v>24.38095238095238</v>
      </c>
      <c r="P13" s="9">
        <v>249</v>
      </c>
      <c r="Q13" s="14">
        <f t="shared" si="3"/>
        <v>3.9523809523809526</v>
      </c>
      <c r="R13" s="9">
        <v>100</v>
      </c>
      <c r="S13" s="14">
        <v>30</v>
      </c>
    </row>
    <row r="14" spans="1:19" ht="12.75">
      <c r="A14" s="6" t="s">
        <v>7</v>
      </c>
      <c r="B14" s="9">
        <f>SUM(B9:B13)</f>
        <v>299</v>
      </c>
      <c r="C14" s="9">
        <f aca="true" t="shared" si="4" ref="C14:L14">SUM(C9:C13)</f>
        <v>0</v>
      </c>
      <c r="D14" s="9">
        <f t="shared" si="4"/>
        <v>0</v>
      </c>
      <c r="E14" s="9">
        <f t="shared" si="4"/>
        <v>299</v>
      </c>
      <c r="F14" s="9">
        <f t="shared" si="4"/>
        <v>299</v>
      </c>
      <c r="G14" s="9">
        <f t="shared" si="4"/>
        <v>294</v>
      </c>
      <c r="H14" s="14">
        <f t="shared" si="0"/>
        <v>98.32775919732441</v>
      </c>
      <c r="I14" s="9">
        <f t="shared" si="4"/>
        <v>5</v>
      </c>
      <c r="J14" s="9">
        <f t="shared" si="4"/>
        <v>21</v>
      </c>
      <c r="K14" s="14">
        <f t="shared" si="1"/>
        <v>7.023411371237458</v>
      </c>
      <c r="L14" s="9">
        <f t="shared" si="4"/>
        <v>94</v>
      </c>
      <c r="M14" s="14">
        <f t="shared" si="2"/>
        <v>31.438127090301002</v>
      </c>
      <c r="N14" s="9">
        <f>SUM(N9:N13)</f>
        <v>7336</v>
      </c>
      <c r="O14" s="9">
        <f>N14/B14</f>
        <v>24.535117056856187</v>
      </c>
      <c r="P14" s="9">
        <v>210</v>
      </c>
      <c r="Q14" s="14">
        <f t="shared" si="3"/>
        <v>0.7023411371237458</v>
      </c>
      <c r="R14" s="9">
        <v>100</v>
      </c>
      <c r="S14" s="14">
        <v>36</v>
      </c>
    </row>
    <row r="15" spans="1:19" ht="12.75">
      <c r="A15" s="6" t="s">
        <v>9</v>
      </c>
      <c r="B15" s="9">
        <v>557</v>
      </c>
      <c r="C15" s="9">
        <v>1</v>
      </c>
      <c r="D15" s="9">
        <v>1</v>
      </c>
      <c r="E15" s="9">
        <v>557</v>
      </c>
      <c r="F15" s="9">
        <v>478</v>
      </c>
      <c r="G15" s="9">
        <v>467</v>
      </c>
      <c r="H15" s="9">
        <v>97.7</v>
      </c>
      <c r="I15" s="9">
        <v>11</v>
      </c>
      <c r="J15" s="9">
        <v>33</v>
      </c>
      <c r="K15" s="9">
        <v>6.9</v>
      </c>
      <c r="L15" s="9">
        <v>187</v>
      </c>
      <c r="M15" s="9">
        <v>39.1</v>
      </c>
      <c r="N15" s="9">
        <v>9461</v>
      </c>
      <c r="O15" s="9">
        <v>17</v>
      </c>
      <c r="P15" s="9">
        <f>SUM(P9:P14)</f>
        <v>720</v>
      </c>
      <c r="Q15" s="9">
        <v>1.3</v>
      </c>
      <c r="R15" s="9">
        <v>99.2</v>
      </c>
      <c r="S15" s="14">
        <v>43.6</v>
      </c>
    </row>
    <row r="18" ht="12.75">
      <c r="A18" s="15" t="s">
        <v>34</v>
      </c>
    </row>
    <row r="19" spans="1:3" ht="12.75">
      <c r="A19" s="24" t="s">
        <v>35</v>
      </c>
      <c r="B19" s="24"/>
      <c r="C19" s="24"/>
    </row>
    <row r="27" ht="18.75">
      <c r="A27" s="18"/>
    </row>
    <row r="28" spans="1:4" ht="18.75">
      <c r="A28" s="20"/>
      <c r="B28" s="20"/>
      <c r="C28" s="20"/>
      <c r="D28" s="20"/>
    </row>
    <row r="29" spans="1:4" ht="18.75">
      <c r="A29" s="20"/>
      <c r="B29" s="21"/>
      <c r="C29" s="20"/>
      <c r="D29" s="20"/>
    </row>
    <row r="30" spans="1:4" ht="18.75">
      <c r="A30" s="20"/>
      <c r="B30" s="21"/>
      <c r="C30" s="20"/>
      <c r="D30" s="20"/>
    </row>
    <row r="31" spans="1:4" ht="18.75">
      <c r="A31" s="20"/>
      <c r="B31" s="21"/>
      <c r="C31" s="20"/>
      <c r="D31" s="20"/>
    </row>
  </sheetData>
  <sheetProtection/>
  <mergeCells count="3">
    <mergeCell ref="A1:S1"/>
    <mergeCell ref="A2:S2"/>
    <mergeCell ref="A19:C19"/>
  </mergeCells>
  <printOptions/>
  <pageMargins left="0.5" right="0.41" top="1.08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27.75390625" style="0" customWidth="1"/>
    <col min="2" max="2" width="9.625" style="0" customWidth="1"/>
    <col min="3" max="3" width="19.375" style="0" customWidth="1"/>
    <col min="4" max="4" width="25.00390625" style="0" customWidth="1"/>
    <col min="5" max="5" width="4.375" style="0" customWidth="1"/>
    <col min="6" max="6" width="5.00390625" style="0" customWidth="1"/>
    <col min="7" max="7" width="4.125" style="0" customWidth="1"/>
    <col min="8" max="8" width="3.625" style="0" customWidth="1"/>
    <col min="9" max="9" width="4.375" style="0" customWidth="1"/>
    <col min="10" max="11" width="4.625" style="0" customWidth="1"/>
    <col min="12" max="12" width="5.75390625" style="0" customWidth="1"/>
    <col min="13" max="13" width="4.375" style="0" customWidth="1"/>
    <col min="14" max="14" width="4.875" style="0" customWidth="1"/>
    <col min="15" max="15" width="2.75390625" style="0" customWidth="1"/>
    <col min="16" max="16" width="4.875" style="0" customWidth="1"/>
    <col min="17" max="17" width="4.125" style="0" customWidth="1"/>
    <col min="18" max="18" width="5.625" style="0" customWidth="1"/>
    <col min="19" max="19" width="4.125" style="0" customWidth="1"/>
  </cols>
  <sheetData>
    <row r="3" spans="1:11" ht="18.7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4" ht="27" customHeight="1">
      <c r="A5" s="22" t="s">
        <v>22</v>
      </c>
      <c r="B5" s="22" t="s">
        <v>23</v>
      </c>
      <c r="C5" s="22" t="s">
        <v>24</v>
      </c>
      <c r="D5" s="22" t="s">
        <v>25</v>
      </c>
    </row>
    <row r="6" spans="1:4" ht="15.75" customHeight="1">
      <c r="A6" s="22" t="s">
        <v>26</v>
      </c>
      <c r="B6" s="23" t="s">
        <v>27</v>
      </c>
      <c r="C6" s="22" t="s">
        <v>33</v>
      </c>
      <c r="D6" s="22" t="s">
        <v>28</v>
      </c>
    </row>
    <row r="7" spans="1:4" ht="19.5" customHeight="1">
      <c r="A7" s="22" t="s">
        <v>29</v>
      </c>
      <c r="B7" s="23" t="s">
        <v>30</v>
      </c>
      <c r="C7" s="22" t="s">
        <v>33</v>
      </c>
      <c r="D7" s="22" t="s">
        <v>28</v>
      </c>
    </row>
    <row r="8" spans="1:4" ht="23.25" customHeight="1">
      <c r="A8" s="22" t="s">
        <v>31</v>
      </c>
      <c r="B8" s="23" t="s">
        <v>32</v>
      </c>
      <c r="C8" s="22" t="s">
        <v>33</v>
      </c>
      <c r="D8" s="22" t="s">
        <v>28</v>
      </c>
    </row>
  </sheetData>
  <sheetProtection/>
  <mergeCells count="1"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V1:W1"/>
  <sheetViews>
    <sheetView zoomScalePageLayoutView="0" workbookViewId="0" topLeftCell="A1">
      <selection activeCell="A1" sqref="A1:W30"/>
    </sheetView>
  </sheetViews>
  <sheetFormatPr defaultColWidth="9.00390625" defaultRowHeight="12.75"/>
  <cols>
    <col min="1" max="1" width="11.25390625" style="0" customWidth="1"/>
    <col min="2" max="2" width="3.75390625" style="0" customWidth="1"/>
    <col min="3" max="3" width="3.875" style="0" customWidth="1"/>
    <col min="4" max="4" width="5.875" style="0" customWidth="1"/>
    <col min="5" max="5" width="4.00390625" style="0" customWidth="1"/>
    <col min="6" max="6" width="4.625" style="0" customWidth="1"/>
    <col min="7" max="7" width="5.875" style="0" customWidth="1"/>
    <col min="8" max="8" width="5.375" style="0" customWidth="1"/>
    <col min="9" max="9" width="5.125" style="0" customWidth="1"/>
    <col min="10" max="10" width="6.00390625" style="0" customWidth="1"/>
    <col min="11" max="11" width="4.875" style="0" customWidth="1"/>
    <col min="12" max="12" width="5.00390625" style="0" customWidth="1"/>
    <col min="13" max="13" width="4.125" style="0" customWidth="1"/>
    <col min="14" max="14" width="4.25390625" style="0" customWidth="1"/>
    <col min="15" max="15" width="7.625" style="0" customWidth="1"/>
    <col min="16" max="16" width="7.75390625" style="0" customWidth="1"/>
    <col min="17" max="17" width="6.00390625" style="0" customWidth="1"/>
    <col min="18" max="18" width="4.875" style="0" customWidth="1"/>
    <col min="19" max="19" width="5.25390625" style="0" customWidth="1"/>
    <col min="20" max="20" width="4.875" style="0" customWidth="1"/>
    <col min="21" max="21" width="4.75390625" style="0" customWidth="1"/>
    <col min="22" max="23" width="5.75390625" style="0" customWidth="1"/>
  </cols>
  <sheetData>
    <row r="1" spans="22:23" ht="12.75">
      <c r="V1" s="2"/>
      <c r="W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V1:X192"/>
  <sheetViews>
    <sheetView zoomScalePageLayoutView="0" workbookViewId="0" topLeftCell="A1">
      <selection activeCell="A1" sqref="A1:T30"/>
    </sheetView>
  </sheetViews>
  <sheetFormatPr defaultColWidth="9.00390625" defaultRowHeight="12.75"/>
  <cols>
    <col min="1" max="1" width="11.25390625" style="0" customWidth="1"/>
    <col min="2" max="2" width="4.125" style="0" customWidth="1"/>
    <col min="3" max="4" width="3.25390625" style="0" customWidth="1"/>
    <col min="5" max="5" width="4.00390625" style="0" customWidth="1"/>
    <col min="6" max="6" width="3.875" style="0" customWidth="1"/>
    <col min="7" max="7" width="5.00390625" style="0" customWidth="1"/>
    <col min="8" max="8" width="3.75390625" style="0" customWidth="1"/>
    <col min="9" max="9" width="3.375" style="0" customWidth="1"/>
    <col min="10" max="10" width="4.25390625" style="0" customWidth="1"/>
    <col min="11" max="11" width="3.125" style="0" customWidth="1"/>
    <col min="12" max="12" width="4.00390625" style="0" customWidth="1"/>
    <col min="13" max="13" width="4.875" style="0" customWidth="1"/>
    <col min="14" max="14" width="5.375" style="0" customWidth="1"/>
    <col min="15" max="15" width="5.875" style="0" customWidth="1"/>
    <col min="16" max="16" width="4.625" style="0" customWidth="1"/>
    <col min="17" max="17" width="3.875" style="0" customWidth="1"/>
    <col min="18" max="18" width="5.375" style="0" customWidth="1"/>
    <col min="19" max="19" width="4.625" style="0" customWidth="1"/>
    <col min="20" max="20" width="4.00390625" style="0" customWidth="1"/>
  </cols>
  <sheetData>
    <row r="1" spans="22:24" ht="12.75">
      <c r="V1" s="2"/>
      <c r="W1" s="2"/>
      <c r="X1" s="2"/>
    </row>
    <row r="2" spans="22:24" ht="12.75">
      <c r="V2" s="2"/>
      <c r="W2" s="2"/>
      <c r="X2" s="2"/>
    </row>
    <row r="3" spans="22:24" ht="12.75">
      <c r="V3" s="2"/>
      <c r="W3" s="2"/>
      <c r="X3" s="2"/>
    </row>
    <row r="4" spans="22:24" ht="12.75">
      <c r="V4" s="2"/>
      <c r="W4" s="2"/>
      <c r="X4" s="2"/>
    </row>
    <row r="5" spans="22:24" ht="12.75">
      <c r="V5" s="2"/>
      <c r="W5" s="2"/>
      <c r="X5" s="2"/>
    </row>
    <row r="6" spans="22:24" ht="12.75">
      <c r="V6" s="2"/>
      <c r="W6" s="2"/>
      <c r="X6" s="2"/>
    </row>
    <row r="7" spans="22:24" ht="12.75">
      <c r="V7" s="2"/>
      <c r="W7" s="2"/>
      <c r="X7" s="2"/>
    </row>
    <row r="8" spans="22:24" ht="12.75">
      <c r="V8" s="2"/>
      <c r="W8" s="2"/>
      <c r="X8" s="2"/>
    </row>
    <row r="9" spans="22:24" ht="12.75">
      <c r="V9" s="2"/>
      <c r="W9" s="2"/>
      <c r="X9" s="2"/>
    </row>
    <row r="10" spans="22:24" ht="12.75">
      <c r="V10" s="2"/>
      <c r="W10" s="2"/>
      <c r="X10" s="2"/>
    </row>
    <row r="11" spans="22:24" ht="12.75">
      <c r="V11" s="2"/>
      <c r="W11" s="2"/>
      <c r="X11" s="2"/>
    </row>
    <row r="12" spans="22:24" ht="12.75">
      <c r="V12" s="2"/>
      <c r="W12" s="2"/>
      <c r="X12" s="2"/>
    </row>
    <row r="13" spans="22:24" ht="12.75">
      <c r="V13" s="2"/>
      <c r="W13" s="2"/>
      <c r="X13" s="2"/>
    </row>
    <row r="14" spans="22:24" ht="12.75">
      <c r="V14" s="2"/>
      <c r="W14" s="2"/>
      <c r="X14" s="2"/>
    </row>
    <row r="15" spans="22:24" ht="12.75">
      <c r="V15" s="2"/>
      <c r="W15" s="2"/>
      <c r="X15" s="2"/>
    </row>
    <row r="16" spans="22:24" ht="12.75">
      <c r="V16" s="2"/>
      <c r="W16" s="2"/>
      <c r="X16" s="2"/>
    </row>
    <row r="17" spans="22:24" ht="12.75">
      <c r="V17" s="2"/>
      <c r="W17" s="2"/>
      <c r="X17" s="2"/>
    </row>
    <row r="18" spans="22:24" ht="12.75">
      <c r="V18" s="2"/>
      <c r="W18" s="2"/>
      <c r="X18" s="2"/>
    </row>
    <row r="19" spans="22:24" ht="12.75">
      <c r="V19" s="2"/>
      <c r="W19" s="2"/>
      <c r="X19" s="2"/>
    </row>
    <row r="20" spans="22:24" ht="12.75">
      <c r="V20" s="2"/>
      <c r="W20" s="2"/>
      <c r="X20" s="2"/>
    </row>
    <row r="21" spans="22:24" ht="12.75">
      <c r="V21" s="2"/>
      <c r="W21" s="2"/>
      <c r="X21" s="2"/>
    </row>
    <row r="22" spans="22:24" ht="12.75">
      <c r="V22" s="2"/>
      <c r="W22" s="2"/>
      <c r="X22" s="2"/>
    </row>
    <row r="23" spans="22:24" ht="12.75">
      <c r="V23" s="2"/>
      <c r="W23" s="2"/>
      <c r="X23" s="2"/>
    </row>
    <row r="24" spans="22:24" ht="12.75">
      <c r="V24" s="2"/>
      <c r="W24" s="2"/>
      <c r="X24" s="2"/>
    </row>
    <row r="25" spans="22:24" ht="12.75">
      <c r="V25" s="2"/>
      <c r="W25" s="2"/>
      <c r="X25" s="2"/>
    </row>
    <row r="26" spans="22:24" ht="12.75">
      <c r="V26" s="2"/>
      <c r="W26" s="2"/>
      <c r="X26" s="2"/>
    </row>
    <row r="27" spans="22:24" ht="12.75">
      <c r="V27" s="2"/>
      <c r="W27" s="2"/>
      <c r="X27" s="2"/>
    </row>
    <row r="28" spans="22:24" ht="12.75">
      <c r="V28" s="2"/>
      <c r="W28" s="2"/>
      <c r="X28" s="2"/>
    </row>
    <row r="29" spans="22:24" ht="12.75">
      <c r="V29" s="2"/>
      <c r="W29" s="2"/>
      <c r="X29" s="2"/>
    </row>
    <row r="30" spans="22:24" ht="12.75">
      <c r="V30" s="2"/>
      <c r="W30" s="2"/>
      <c r="X30" s="2"/>
    </row>
    <row r="31" spans="22:24" ht="12.75">
      <c r="V31" s="2"/>
      <c r="W31" s="2"/>
      <c r="X31" s="2"/>
    </row>
    <row r="32" spans="22:24" ht="12.75">
      <c r="V32" s="2"/>
      <c r="W32" s="2"/>
      <c r="X32" s="2"/>
    </row>
    <row r="33" spans="22:24" ht="12.75">
      <c r="V33" s="2"/>
      <c r="W33" s="2"/>
      <c r="X33" s="2"/>
    </row>
    <row r="34" spans="22:24" ht="12.75">
      <c r="V34" s="2"/>
      <c r="W34" s="2"/>
      <c r="X34" s="2"/>
    </row>
    <row r="35" spans="22:24" ht="12.75">
      <c r="V35" s="2"/>
      <c r="W35" s="2"/>
      <c r="X35" s="2"/>
    </row>
    <row r="36" spans="22:24" ht="12.75">
      <c r="V36" s="2"/>
      <c r="W36" s="2"/>
      <c r="X36" s="2"/>
    </row>
    <row r="37" spans="22:24" ht="12.75">
      <c r="V37" s="2"/>
      <c r="W37" s="2"/>
      <c r="X37" s="2"/>
    </row>
    <row r="38" spans="22:24" ht="12.75">
      <c r="V38" s="2"/>
      <c r="W38" s="2"/>
      <c r="X38" s="2"/>
    </row>
    <row r="39" spans="22:24" ht="12.75">
      <c r="V39" s="2"/>
      <c r="W39" s="2"/>
      <c r="X39" s="2"/>
    </row>
    <row r="40" spans="22:24" ht="12.75">
      <c r="V40" s="2"/>
      <c r="W40" s="2"/>
      <c r="X40" s="2"/>
    </row>
    <row r="41" spans="22:24" ht="12.75">
      <c r="V41" s="2"/>
      <c r="W41" s="2"/>
      <c r="X41" s="2"/>
    </row>
    <row r="42" spans="22:24" ht="12.75">
      <c r="V42" s="2"/>
      <c r="W42" s="2"/>
      <c r="X42" s="2"/>
    </row>
    <row r="43" spans="22:24" ht="12.75">
      <c r="V43" s="2"/>
      <c r="W43" s="2"/>
      <c r="X43" s="2"/>
    </row>
    <row r="44" spans="22:24" ht="12.75">
      <c r="V44" s="2"/>
      <c r="W44" s="2"/>
      <c r="X44" s="2"/>
    </row>
    <row r="45" spans="22:24" ht="12.75">
      <c r="V45" s="2"/>
      <c r="W45" s="2"/>
      <c r="X45" s="2"/>
    </row>
    <row r="46" spans="22:24" ht="12.75">
      <c r="V46" s="2"/>
      <c r="W46" s="2"/>
      <c r="X46" s="2"/>
    </row>
    <row r="47" spans="22:24" ht="12.75">
      <c r="V47" s="2"/>
      <c r="W47" s="2"/>
      <c r="X47" s="2"/>
    </row>
    <row r="48" spans="22:24" ht="12.75">
      <c r="V48" s="2"/>
      <c r="W48" s="2"/>
      <c r="X48" s="2"/>
    </row>
    <row r="49" spans="22:24" ht="12.75">
      <c r="V49" s="2"/>
      <c r="W49" s="2"/>
      <c r="X49" s="2"/>
    </row>
    <row r="50" spans="22:24" ht="12.75">
      <c r="V50" s="2"/>
      <c r="W50" s="2"/>
      <c r="X50" s="2"/>
    </row>
    <row r="51" spans="22:24" ht="12.75">
      <c r="V51" s="2"/>
      <c r="W51" s="2"/>
      <c r="X51" s="2"/>
    </row>
    <row r="52" spans="22:24" ht="12.75">
      <c r="V52" s="2"/>
      <c r="W52" s="2"/>
      <c r="X52" s="2"/>
    </row>
    <row r="53" spans="22:24" ht="12.75">
      <c r="V53" s="2"/>
      <c r="W53" s="2"/>
      <c r="X53" s="2"/>
    </row>
    <row r="54" spans="22:24" ht="12.75">
      <c r="V54" s="2"/>
      <c r="W54" s="2"/>
      <c r="X54" s="2"/>
    </row>
    <row r="55" spans="22:24" ht="12.75">
      <c r="V55" s="2"/>
      <c r="W55" s="2"/>
      <c r="X55" s="2"/>
    </row>
    <row r="56" spans="22:24" ht="12.75">
      <c r="V56" s="2"/>
      <c r="W56" s="2"/>
      <c r="X56" s="2"/>
    </row>
    <row r="57" spans="22:24" ht="12.75">
      <c r="V57" s="2"/>
      <c r="W57" s="2"/>
      <c r="X57" s="2"/>
    </row>
    <row r="58" spans="22:24" ht="12.75">
      <c r="V58" s="2"/>
      <c r="W58" s="2"/>
      <c r="X58" s="2"/>
    </row>
    <row r="59" spans="22:24" ht="12.75">
      <c r="V59" s="2"/>
      <c r="W59" s="2"/>
      <c r="X59" s="2"/>
    </row>
    <row r="60" spans="22:24" ht="12.75">
      <c r="V60" s="2"/>
      <c r="W60" s="2"/>
      <c r="X60" s="2"/>
    </row>
    <row r="61" spans="22:24" ht="12.75">
      <c r="V61" s="2"/>
      <c r="W61" s="2"/>
      <c r="X61" s="2"/>
    </row>
    <row r="62" spans="22:24" ht="12.75">
      <c r="V62" s="2"/>
      <c r="W62" s="2"/>
      <c r="X62" s="2"/>
    </row>
    <row r="63" spans="22:24" ht="12.75">
      <c r="V63" s="2"/>
      <c r="W63" s="2"/>
      <c r="X63" s="2"/>
    </row>
    <row r="64" spans="22:24" ht="12.75">
      <c r="V64" s="2"/>
      <c r="W64" s="2"/>
      <c r="X64" s="2"/>
    </row>
    <row r="65" spans="22:24" ht="12.75">
      <c r="V65" s="2"/>
      <c r="W65" s="2"/>
      <c r="X65" s="2"/>
    </row>
    <row r="66" spans="22:24" ht="12.75">
      <c r="V66" s="2"/>
      <c r="W66" s="2"/>
      <c r="X66" s="2"/>
    </row>
    <row r="67" spans="22:24" ht="12.75">
      <c r="V67" s="2"/>
      <c r="W67" s="2"/>
      <c r="X67" s="2"/>
    </row>
    <row r="68" spans="22:24" ht="12.75">
      <c r="V68" s="2"/>
      <c r="W68" s="2"/>
      <c r="X68" s="2"/>
    </row>
    <row r="69" spans="22:24" ht="12.75">
      <c r="V69" s="2"/>
      <c r="W69" s="2"/>
      <c r="X69" s="2"/>
    </row>
    <row r="70" spans="22:24" ht="12.75">
      <c r="V70" s="2"/>
      <c r="W70" s="2"/>
      <c r="X70" s="2"/>
    </row>
    <row r="71" spans="22:24" ht="12.75">
      <c r="V71" s="2"/>
      <c r="W71" s="2"/>
      <c r="X71" s="2"/>
    </row>
    <row r="72" spans="22:24" ht="12.75">
      <c r="V72" s="2"/>
      <c r="W72" s="2"/>
      <c r="X72" s="2"/>
    </row>
    <row r="73" spans="22:24" ht="12.75">
      <c r="V73" s="2"/>
      <c r="W73" s="2"/>
      <c r="X73" s="2"/>
    </row>
    <row r="74" spans="22:24" ht="12.75">
      <c r="V74" s="2"/>
      <c r="W74" s="2"/>
      <c r="X74" s="2"/>
    </row>
    <row r="75" spans="22:24" ht="12.75">
      <c r="V75" s="2"/>
      <c r="W75" s="2"/>
      <c r="X75" s="2"/>
    </row>
    <row r="76" spans="22:24" ht="12.75">
      <c r="V76" s="2"/>
      <c r="W76" s="2"/>
      <c r="X76" s="2"/>
    </row>
    <row r="77" spans="22:24" ht="12.75">
      <c r="V77" s="2"/>
      <c r="W77" s="2"/>
      <c r="X77" s="2"/>
    </row>
    <row r="78" spans="22:24" ht="12.75">
      <c r="V78" s="2"/>
      <c r="W78" s="2"/>
      <c r="X78" s="2"/>
    </row>
    <row r="79" spans="22:24" ht="12.75">
      <c r="V79" s="2"/>
      <c r="W79" s="2"/>
      <c r="X79" s="2"/>
    </row>
    <row r="80" spans="22:24" ht="12.75">
      <c r="V80" s="2"/>
      <c r="W80" s="2"/>
      <c r="X80" s="2"/>
    </row>
    <row r="81" spans="22:24" ht="12.75">
      <c r="V81" s="2"/>
      <c r="W81" s="2"/>
      <c r="X81" s="2"/>
    </row>
    <row r="82" spans="22:24" ht="12.75">
      <c r="V82" s="2"/>
      <c r="W82" s="2"/>
      <c r="X82" s="2"/>
    </row>
    <row r="83" spans="22:24" ht="12.75">
      <c r="V83" s="2"/>
      <c r="W83" s="2"/>
      <c r="X83" s="2"/>
    </row>
    <row r="84" spans="22:24" ht="12.75">
      <c r="V84" s="2"/>
      <c r="W84" s="2"/>
      <c r="X84" s="2"/>
    </row>
    <row r="85" spans="22:24" ht="12.75">
      <c r="V85" s="2"/>
      <c r="W85" s="2"/>
      <c r="X85" s="2"/>
    </row>
    <row r="86" spans="22:24" ht="12.75">
      <c r="V86" s="2"/>
      <c r="W86" s="2"/>
      <c r="X86" s="2"/>
    </row>
    <row r="87" spans="22:24" ht="12.75">
      <c r="V87" s="2"/>
      <c r="W87" s="2"/>
      <c r="X87" s="2"/>
    </row>
    <row r="88" spans="22:24" ht="12.75">
      <c r="V88" s="2"/>
      <c r="W88" s="2"/>
      <c r="X88" s="2"/>
    </row>
    <row r="89" spans="22:24" ht="12.75">
      <c r="V89" s="2"/>
      <c r="W89" s="2"/>
      <c r="X89" s="2"/>
    </row>
    <row r="90" spans="22:24" ht="12.75">
      <c r="V90" s="2"/>
      <c r="W90" s="2"/>
      <c r="X90" s="2"/>
    </row>
    <row r="91" spans="22:24" ht="12.75">
      <c r="V91" s="2"/>
      <c r="W91" s="2"/>
      <c r="X91" s="2"/>
    </row>
    <row r="92" spans="22:24" ht="12.75">
      <c r="V92" s="2"/>
      <c r="W92" s="2"/>
      <c r="X92" s="2"/>
    </row>
    <row r="93" spans="22:24" ht="12.75">
      <c r="V93" s="2"/>
      <c r="W93" s="2"/>
      <c r="X93" s="2"/>
    </row>
    <row r="94" spans="22:24" ht="12.75">
      <c r="V94" s="2"/>
      <c r="W94" s="2"/>
      <c r="X94" s="2"/>
    </row>
    <row r="95" spans="22:24" ht="12.75">
      <c r="V95" s="2"/>
      <c r="W95" s="2"/>
      <c r="X95" s="2"/>
    </row>
    <row r="96" spans="22:24" ht="12.75">
      <c r="V96" s="2"/>
      <c r="W96" s="2"/>
      <c r="X96" s="2"/>
    </row>
    <row r="97" spans="22:24" ht="12.75">
      <c r="V97" s="2"/>
      <c r="W97" s="2"/>
      <c r="X97" s="2"/>
    </row>
    <row r="98" spans="22:24" ht="12.75">
      <c r="V98" s="2"/>
      <c r="W98" s="2"/>
      <c r="X98" s="2"/>
    </row>
    <row r="99" spans="22:24" ht="12.75">
      <c r="V99" s="2"/>
      <c r="W99" s="2"/>
      <c r="X99" s="2"/>
    </row>
    <row r="100" spans="22:24" ht="12.75">
      <c r="V100" s="2"/>
      <c r="W100" s="2"/>
      <c r="X100" s="2"/>
    </row>
    <row r="101" spans="22:24" ht="12.75">
      <c r="V101" s="2"/>
      <c r="W101" s="2"/>
      <c r="X101" s="2"/>
    </row>
    <row r="102" spans="22:24" ht="12.75">
      <c r="V102" s="2"/>
      <c r="W102" s="2"/>
      <c r="X102" s="2"/>
    </row>
    <row r="103" spans="22:24" ht="12.75">
      <c r="V103" s="2"/>
      <c r="W103" s="2"/>
      <c r="X103" s="2"/>
    </row>
    <row r="104" spans="22:24" ht="12.75">
      <c r="V104" s="2"/>
      <c r="W104" s="2"/>
      <c r="X104" s="2"/>
    </row>
    <row r="105" spans="22:24" ht="12.75">
      <c r="V105" s="2"/>
      <c r="W105" s="2"/>
      <c r="X105" s="2"/>
    </row>
    <row r="106" spans="22:24" ht="12.75">
      <c r="V106" s="2"/>
      <c r="W106" s="2"/>
      <c r="X106" s="2"/>
    </row>
    <row r="107" spans="22:24" ht="12.75">
      <c r="V107" s="2"/>
      <c r="W107" s="2"/>
      <c r="X107" s="2"/>
    </row>
    <row r="108" spans="22:24" ht="12.75">
      <c r="V108" s="2"/>
      <c r="W108" s="2"/>
      <c r="X108" s="2"/>
    </row>
    <row r="109" spans="22:24" ht="12.75">
      <c r="V109" s="2"/>
      <c r="W109" s="2"/>
      <c r="X109" s="2"/>
    </row>
    <row r="110" spans="22:24" ht="12.75">
      <c r="V110" s="2"/>
      <c r="W110" s="2"/>
      <c r="X110" s="2"/>
    </row>
    <row r="111" spans="22:24" ht="12.75">
      <c r="V111" s="2"/>
      <c r="W111" s="2"/>
      <c r="X111" s="2"/>
    </row>
    <row r="112" spans="22:24" ht="12.75">
      <c r="V112" s="2"/>
      <c r="W112" s="2"/>
      <c r="X112" s="2"/>
    </row>
    <row r="113" spans="22:24" ht="12.75">
      <c r="V113" s="2"/>
      <c r="W113" s="2"/>
      <c r="X113" s="2"/>
    </row>
    <row r="114" spans="22:24" ht="12.75">
      <c r="V114" s="2"/>
      <c r="W114" s="2"/>
      <c r="X114" s="2"/>
    </row>
    <row r="115" spans="22:24" ht="12.75">
      <c r="V115" s="2"/>
      <c r="W115" s="2"/>
      <c r="X115" s="2"/>
    </row>
    <row r="116" spans="22:24" ht="12.75">
      <c r="V116" s="2"/>
      <c r="W116" s="2"/>
      <c r="X116" s="2"/>
    </row>
    <row r="117" spans="22:24" ht="12.75">
      <c r="V117" s="2"/>
      <c r="W117" s="2"/>
      <c r="X117" s="2"/>
    </row>
    <row r="118" spans="22:24" ht="12.75">
      <c r="V118" s="2"/>
      <c r="W118" s="2"/>
      <c r="X118" s="2"/>
    </row>
    <row r="119" spans="22:24" ht="12.75">
      <c r="V119" s="2"/>
      <c r="W119" s="2"/>
      <c r="X119" s="2"/>
    </row>
    <row r="120" spans="22:24" ht="12.75">
      <c r="V120" s="2"/>
      <c r="W120" s="2"/>
      <c r="X120" s="2"/>
    </row>
    <row r="121" spans="22:24" ht="12.75">
      <c r="V121" s="2"/>
      <c r="W121" s="2"/>
      <c r="X121" s="2"/>
    </row>
    <row r="122" spans="22:24" ht="12.75">
      <c r="V122" s="2"/>
      <c r="W122" s="2"/>
      <c r="X122" s="2"/>
    </row>
    <row r="123" spans="22:24" ht="12.75">
      <c r="V123" s="2"/>
      <c r="W123" s="2"/>
      <c r="X123" s="2"/>
    </row>
    <row r="124" spans="22:24" ht="12.75">
      <c r="V124" s="2"/>
      <c r="W124" s="2"/>
      <c r="X124" s="2"/>
    </row>
    <row r="125" spans="22:24" ht="12.75">
      <c r="V125" s="2"/>
      <c r="W125" s="2"/>
      <c r="X125" s="2"/>
    </row>
    <row r="126" spans="22:24" ht="12.75">
      <c r="V126" s="2"/>
      <c r="W126" s="2"/>
      <c r="X126" s="2"/>
    </row>
    <row r="127" spans="22:24" ht="12.75">
      <c r="V127" s="2"/>
      <c r="W127" s="2"/>
      <c r="X127" s="2"/>
    </row>
    <row r="128" spans="22:24" ht="12.75">
      <c r="V128" s="2"/>
      <c r="W128" s="2"/>
      <c r="X128" s="2"/>
    </row>
    <row r="129" spans="22:24" ht="12.75">
      <c r="V129" s="2"/>
      <c r="W129" s="2"/>
      <c r="X129" s="2"/>
    </row>
    <row r="130" spans="22:24" ht="12.75">
      <c r="V130" s="2"/>
      <c r="W130" s="2"/>
      <c r="X130" s="2"/>
    </row>
    <row r="131" spans="22:24" ht="12.75">
      <c r="V131" s="2"/>
      <c r="W131" s="2"/>
      <c r="X131" s="2"/>
    </row>
    <row r="132" spans="22:24" ht="12.75">
      <c r="V132" s="2"/>
      <c r="W132" s="2"/>
      <c r="X132" s="2"/>
    </row>
    <row r="133" spans="22:24" ht="12.75">
      <c r="V133" s="2"/>
      <c r="W133" s="2"/>
      <c r="X133" s="2"/>
    </row>
    <row r="134" spans="22:24" ht="12.75">
      <c r="V134" s="2"/>
      <c r="W134" s="2"/>
      <c r="X134" s="2"/>
    </row>
    <row r="135" spans="22:24" ht="12.75">
      <c r="V135" s="2"/>
      <c r="W135" s="2"/>
      <c r="X135" s="2"/>
    </row>
    <row r="136" spans="22:24" ht="12.75">
      <c r="V136" s="2"/>
      <c r="W136" s="2"/>
      <c r="X136" s="2"/>
    </row>
    <row r="137" spans="22:24" ht="12.75">
      <c r="V137" s="2"/>
      <c r="W137" s="2"/>
      <c r="X137" s="2"/>
    </row>
    <row r="138" spans="22:24" ht="12.75">
      <c r="V138" s="2"/>
      <c r="W138" s="2"/>
      <c r="X138" s="2"/>
    </row>
    <row r="139" spans="22:24" ht="12.75">
      <c r="V139" s="2"/>
      <c r="W139" s="2"/>
      <c r="X139" s="2"/>
    </row>
    <row r="140" spans="22:24" ht="12.75">
      <c r="V140" s="2"/>
      <c r="W140" s="2"/>
      <c r="X140" s="2"/>
    </row>
    <row r="141" spans="22:24" ht="12.75">
      <c r="V141" s="2"/>
      <c r="W141" s="2"/>
      <c r="X141" s="2"/>
    </row>
    <row r="142" spans="22:24" ht="12.75">
      <c r="V142" s="2"/>
      <c r="W142" s="2"/>
      <c r="X142" s="2"/>
    </row>
    <row r="143" spans="22:24" ht="12.75">
      <c r="V143" s="2"/>
      <c r="W143" s="2"/>
      <c r="X143" s="2"/>
    </row>
    <row r="144" spans="22:24" ht="12.75">
      <c r="V144" s="2"/>
      <c r="W144" s="2"/>
      <c r="X144" s="2"/>
    </row>
    <row r="145" spans="22:24" ht="12.75">
      <c r="V145" s="2"/>
      <c r="W145" s="2"/>
      <c r="X145" s="2"/>
    </row>
    <row r="146" spans="22:24" ht="12.75">
      <c r="V146" s="2"/>
      <c r="W146" s="2"/>
      <c r="X146" s="2"/>
    </row>
    <row r="147" spans="22:24" ht="12.75">
      <c r="V147" s="2"/>
      <c r="W147" s="2"/>
      <c r="X147" s="2"/>
    </row>
    <row r="148" spans="22:24" ht="12.75">
      <c r="V148" s="2"/>
      <c r="W148" s="2"/>
      <c r="X148" s="2"/>
    </row>
    <row r="149" spans="22:24" ht="12.75">
      <c r="V149" s="2"/>
      <c r="W149" s="2"/>
      <c r="X149" s="2"/>
    </row>
    <row r="150" spans="22:24" ht="12.75">
      <c r="V150" s="2"/>
      <c r="W150" s="2"/>
      <c r="X150" s="2"/>
    </row>
    <row r="151" spans="22:24" ht="12.75">
      <c r="V151" s="2"/>
      <c r="W151" s="2"/>
      <c r="X151" s="2"/>
    </row>
    <row r="152" spans="22:24" ht="12.75">
      <c r="V152" s="2"/>
      <c r="W152" s="2"/>
      <c r="X152" s="2"/>
    </row>
    <row r="153" spans="22:24" ht="12.75">
      <c r="V153" s="2"/>
      <c r="W153" s="2"/>
      <c r="X153" s="2"/>
    </row>
    <row r="154" spans="22:24" ht="12.75">
      <c r="V154" s="2"/>
      <c r="W154" s="2"/>
      <c r="X154" s="2"/>
    </row>
    <row r="155" spans="22:24" ht="12.75">
      <c r="V155" s="2"/>
      <c r="W155" s="2"/>
      <c r="X155" s="2"/>
    </row>
    <row r="156" spans="22:24" ht="12.75">
      <c r="V156" s="2"/>
      <c r="W156" s="2"/>
      <c r="X156" s="2"/>
    </row>
    <row r="157" spans="22:24" ht="12.75">
      <c r="V157" s="2"/>
      <c r="W157" s="2"/>
      <c r="X157" s="2"/>
    </row>
    <row r="158" spans="22:24" ht="12.75">
      <c r="V158" s="2"/>
      <c r="W158" s="2"/>
      <c r="X158" s="2"/>
    </row>
    <row r="159" spans="22:24" ht="12.75">
      <c r="V159" s="2"/>
      <c r="W159" s="2"/>
      <c r="X159" s="2"/>
    </row>
    <row r="160" spans="22:24" ht="12.75">
      <c r="V160" s="2"/>
      <c r="W160" s="2"/>
      <c r="X160" s="2"/>
    </row>
    <row r="161" spans="22:24" ht="12.75">
      <c r="V161" s="2"/>
      <c r="W161" s="2"/>
      <c r="X161" s="2"/>
    </row>
    <row r="162" spans="22:24" ht="12.75">
      <c r="V162" s="2"/>
      <c r="W162" s="2"/>
      <c r="X162" s="2"/>
    </row>
    <row r="163" spans="22:24" ht="12.75">
      <c r="V163" s="2"/>
      <c r="W163" s="2"/>
      <c r="X163" s="2"/>
    </row>
    <row r="164" spans="22:24" ht="12.75">
      <c r="V164" s="2"/>
      <c r="W164" s="2"/>
      <c r="X164" s="2"/>
    </row>
    <row r="165" spans="22:24" ht="12.75">
      <c r="V165" s="2"/>
      <c r="W165" s="2"/>
      <c r="X165" s="2"/>
    </row>
    <row r="166" spans="22:24" ht="12.75">
      <c r="V166" s="2"/>
      <c r="W166" s="2"/>
      <c r="X166" s="2"/>
    </row>
    <row r="167" spans="22:24" ht="12.75">
      <c r="V167" s="2"/>
      <c r="W167" s="2"/>
      <c r="X167" s="2"/>
    </row>
    <row r="168" spans="22:24" ht="12.75">
      <c r="V168" s="2"/>
      <c r="W168" s="2"/>
      <c r="X168" s="2"/>
    </row>
    <row r="169" spans="22:24" ht="12.75">
      <c r="V169" s="2"/>
      <c r="W169" s="2"/>
      <c r="X169" s="2"/>
    </row>
    <row r="170" spans="22:24" ht="12.75">
      <c r="V170" s="2"/>
      <c r="W170" s="2"/>
      <c r="X170" s="2"/>
    </row>
    <row r="171" spans="22:24" ht="12.75">
      <c r="V171" s="2"/>
      <c r="W171" s="2"/>
      <c r="X171" s="2"/>
    </row>
    <row r="172" spans="22:24" ht="12.75">
      <c r="V172" s="2"/>
      <c r="W172" s="2"/>
      <c r="X172" s="2"/>
    </row>
    <row r="173" spans="22:24" ht="12.75">
      <c r="V173" s="2"/>
      <c r="W173" s="2"/>
      <c r="X173" s="2"/>
    </row>
    <row r="174" spans="22:24" ht="12.75">
      <c r="V174" s="2"/>
      <c r="W174" s="2"/>
      <c r="X174" s="2"/>
    </row>
    <row r="175" spans="22:24" ht="12.75">
      <c r="V175" s="2"/>
      <c r="W175" s="2"/>
      <c r="X175" s="2"/>
    </row>
    <row r="176" spans="22:24" ht="12.75">
      <c r="V176" s="2"/>
      <c r="W176" s="2"/>
      <c r="X176" s="2"/>
    </row>
    <row r="177" spans="22:24" ht="12.75">
      <c r="V177" s="2"/>
      <c r="W177" s="2"/>
      <c r="X177" s="2"/>
    </row>
    <row r="178" spans="22:24" ht="12.75">
      <c r="V178" s="2"/>
      <c r="W178" s="2"/>
      <c r="X178" s="2"/>
    </row>
    <row r="179" spans="22:24" ht="12.75">
      <c r="V179" s="2"/>
      <c r="W179" s="2"/>
      <c r="X179" s="2"/>
    </row>
    <row r="180" spans="22:24" ht="12.75">
      <c r="V180" s="2"/>
      <c r="W180" s="2"/>
      <c r="X180" s="2"/>
    </row>
    <row r="181" spans="22:24" ht="12.75">
      <c r="V181" s="2"/>
      <c r="W181" s="2"/>
      <c r="X181" s="2"/>
    </row>
    <row r="182" spans="22:24" ht="12.75">
      <c r="V182" s="2"/>
      <c r="W182" s="2"/>
      <c r="X182" s="2"/>
    </row>
    <row r="183" spans="22:24" ht="12.75">
      <c r="V183" s="2"/>
      <c r="W183" s="2"/>
      <c r="X183" s="2"/>
    </row>
    <row r="184" spans="22:24" ht="12.75">
      <c r="V184" s="2"/>
      <c r="W184" s="2"/>
      <c r="X184" s="2"/>
    </row>
    <row r="185" spans="22:24" ht="12.75">
      <c r="V185" s="2"/>
      <c r="W185" s="2"/>
      <c r="X185" s="2"/>
    </row>
    <row r="186" spans="22:24" ht="12.75">
      <c r="V186" s="2"/>
      <c r="W186" s="2"/>
      <c r="X186" s="2"/>
    </row>
    <row r="187" spans="22:24" ht="12.75">
      <c r="V187" s="2"/>
      <c r="W187" s="2"/>
      <c r="X187" s="2"/>
    </row>
    <row r="188" spans="22:24" ht="12.75">
      <c r="V188" s="2"/>
      <c r="W188" s="2"/>
      <c r="X188" s="2"/>
    </row>
    <row r="189" spans="22:24" ht="12.75">
      <c r="V189" s="2"/>
      <c r="W189" s="2"/>
      <c r="X189" s="2"/>
    </row>
    <row r="190" spans="22:24" ht="12.75">
      <c r="V190" s="2"/>
      <c r="W190" s="2"/>
      <c r="X190" s="2"/>
    </row>
    <row r="191" spans="22:24" ht="12.75">
      <c r="V191" s="2"/>
      <c r="W191" s="2"/>
      <c r="X191" s="2"/>
    </row>
    <row r="192" spans="22:24" ht="12.75">
      <c r="V192" s="2"/>
      <c r="W192" s="2"/>
      <c r="X192" s="2"/>
    </row>
  </sheetData>
  <sheetProtection/>
  <printOptions/>
  <pageMargins left="0.4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Седлова</dc:creator>
  <cp:keywords/>
  <dc:description/>
  <cp:lastModifiedBy>Школа</cp:lastModifiedBy>
  <cp:lastPrinted>2011-11-24T10:11:42Z</cp:lastPrinted>
  <dcterms:created xsi:type="dcterms:W3CDTF">2011-11-14T04:11:34Z</dcterms:created>
  <dcterms:modified xsi:type="dcterms:W3CDTF">2012-11-08T09:59:32Z</dcterms:modified>
  <cp:category/>
  <cp:version/>
  <cp:contentType/>
  <cp:contentStatus/>
</cp:coreProperties>
</file>